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3" i="1" l="1"/>
  <c r="F12" i="1"/>
  <c r="F11" i="1"/>
  <c r="F10" i="1" l="1"/>
  <c r="F9" i="1" l="1"/>
  <c r="F8" i="1"/>
  <c r="F7" i="1"/>
  <c r="F6" i="1"/>
  <c r="F4" i="1"/>
  <c r="F5" i="1" l="1"/>
</calcChain>
</file>

<file path=xl/sharedStrings.xml><?xml version="1.0" encoding="utf-8"?>
<sst xmlns="http://schemas.openxmlformats.org/spreadsheetml/2006/main" count="99" uniqueCount="32">
  <si>
    <t>?</t>
  </si>
  <si>
    <t xml:space="preserve">  </t>
  </si>
  <si>
    <t xml:space="preserve">     +     </t>
  </si>
  <si>
    <t xml:space="preserve">      =     </t>
  </si>
  <si>
    <t xml:space="preserve">     -     </t>
  </si>
  <si>
    <t xml:space="preserve">      =       </t>
  </si>
  <si>
    <t xml:space="preserve">      =</t>
  </si>
  <si>
    <t xml:space="preserve">     +</t>
  </si>
  <si>
    <t xml:space="preserve">     -</t>
  </si>
  <si>
    <t>Πράξη (μην το αλλάζετε)</t>
  </si>
  <si>
    <t>α' αριθμός</t>
  </si>
  <si>
    <t>β' αριθμός</t>
  </si>
  <si>
    <t xml:space="preserve">        =</t>
  </si>
  <si>
    <t xml:space="preserve">                +</t>
  </si>
  <si>
    <t xml:space="preserve">                -</t>
  </si>
  <si>
    <t xml:space="preserve">                * (επί)</t>
  </si>
  <si>
    <t xml:space="preserve">                / (δϊά)</t>
  </si>
  <si>
    <t>αποτέλεσμα</t>
  </si>
  <si>
    <t>απάντηση</t>
  </si>
  <si>
    <t>Κάνε τις προσθαφερέσεις με τους αρνητικούς και τους θετικούς αριθμούς (γράψτε το αποτέλεσμα στο καλί με το "?")</t>
  </si>
  <si>
    <t>Γράψτε τις δικές σας πράξεις και λύστε τες (για εξάσκηση) {αλλάξτε μόνο τους αριθμούς, όταν τελιώνετε, στο κελί του αποτελέσματος να βάζετε το "?"[όπως το βρήκατε δηλαδή]}</t>
  </si>
  <si>
    <t>Αριθμομηχανή ==&gt;</t>
  </si>
  <si>
    <t>Αριθμομηχανή</t>
  </si>
  <si>
    <t>Οδηγίες: Στο χρωματιστό κουτί</t>
  </si>
  <si>
    <t>γράψτε την πράξη που θέλετε</t>
  </si>
  <si>
    <t>να λύσετε με την εξής σειρά</t>
  </si>
  <si>
    <t>"=Χ+-*/Α" (Χ και Α είναι αριθμοί,</t>
  </si>
  <si>
    <t xml:space="preserve">μπορεί Χ=Α) {Τα σύμβολα "+", </t>
  </si>
  <si>
    <t>"-", "*" [&lt;== επί] και "/" [&lt;== δϊά]</t>
  </si>
  <si>
    <t>συμβολίζουν την ανάλογη πράξη}</t>
  </si>
  <si>
    <t xml:space="preserve"> ==&gt;  ==&gt;</t>
  </si>
  <si>
    <t>Επισκευθείτε την ιστοσελίδα του μαθηματικού ομίλου του Πειραματικού Γυμνασίου Ζωσιμαίας Σχολής.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</si>
</sst>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2" borderId="0" xfId="0" applyFont="1" applyFill="1"/>
    <xf numFmtId="0" fontId="0" fillId="6" borderId="0" xfId="0" applyFont="1" applyFill="1"/>
    <xf numFmtId="0" fontId="0" fillId="2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5" fillId="10" borderId="0" xfId="0" applyFont="1" applyFill="1"/>
    <xf numFmtId="0" fontId="6" fillId="9" borderId="0" xfId="0" applyFont="1" applyFill="1"/>
    <xf numFmtId="0" fontId="7" fillId="9" borderId="0" xfId="0" applyFont="1" applyFill="1"/>
    <xf numFmtId="0" fontId="1" fillId="12" borderId="0" xfId="0" applyFont="1" applyFill="1"/>
    <xf numFmtId="0" fontId="4" fillId="6" borderId="0" xfId="0" applyFont="1" applyFill="1"/>
    <xf numFmtId="0" fontId="1" fillId="7" borderId="0" xfId="0" applyFont="1" applyFill="1"/>
    <xf numFmtId="0" fontId="0" fillId="13" borderId="0" xfId="0" applyFill="1"/>
    <xf numFmtId="0" fontId="3" fillId="14" borderId="0" xfId="0" applyFont="1" applyFill="1"/>
    <xf numFmtId="0" fontId="8" fillId="6" borderId="0" xfId="0" applyFont="1" applyFill="1"/>
    <xf numFmtId="0" fontId="1" fillId="0" borderId="0" xfId="0" applyFont="1"/>
    <xf numFmtId="0" fontId="9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syes.weebl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522875</xdr:colOff>
      <xdr:row>15</xdr:row>
      <xdr:rowOff>146071</xdr:rowOff>
    </xdr:from>
    <xdr:ext cx="1838321" cy="6302205"/>
    <xdr:sp macro="" textlink="">
      <xdr:nvSpPr>
        <xdr:cNvPr id="3" name="TextBox 2"/>
        <xdr:cNvSpPr txBox="1"/>
      </xdr:nvSpPr>
      <xdr:spPr>
        <a:xfrm rot="3310513" flipV="1">
          <a:off x="9387558" y="5235513"/>
          <a:ext cx="6302205" cy="18383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l-GR" sz="1100"/>
        </a:p>
      </xdr:txBody>
    </xdr:sp>
    <xdr:clientData/>
  </xdr:oneCellAnchor>
  <xdr:twoCellAnchor editAs="oneCell">
    <xdr:from>
      <xdr:col>0</xdr:col>
      <xdr:colOff>0</xdr:colOff>
      <xdr:row>27</xdr:row>
      <xdr:rowOff>0</xdr:rowOff>
    </xdr:from>
    <xdr:to>
      <xdr:col>11</xdr:col>
      <xdr:colOff>29597</xdr:colOff>
      <xdr:row>57</xdr:row>
      <xdr:rowOff>134167</xdr:rowOff>
    </xdr:to>
    <xdr:pic>
      <xdr:nvPicPr>
        <xdr:cNvPr id="2" name="Εικόνα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4950"/>
          <a:ext cx="7316222" cy="584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tabSelected="1" workbookViewId="0">
      <selection activeCell="E11" sqref="E11"/>
    </sheetView>
  </sheetViews>
  <sheetFormatPr defaultRowHeight="15" x14ac:dyDescent="0.25"/>
  <cols>
    <col min="2" max="2" width="16" customWidth="1"/>
    <col min="3" max="3" width="11" customWidth="1"/>
  </cols>
  <sheetData>
    <row r="1" spans="1:56" ht="28.5" x14ac:dyDescent="0.4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BA1" s="21" t="s">
        <v>22</v>
      </c>
      <c r="BB1" s="4"/>
      <c r="BC1" s="4"/>
    </row>
    <row r="3" spans="1:56" x14ac:dyDescent="0.25">
      <c r="A3" t="s">
        <v>1</v>
      </c>
      <c r="BA3" s="11" t="s">
        <v>23</v>
      </c>
      <c r="BB3" s="11"/>
      <c r="BC3" s="11"/>
      <c r="BD3" s="11"/>
    </row>
    <row r="4" spans="1:56" ht="18.75" x14ac:dyDescent="0.3">
      <c r="A4" s="1">
        <v>-25</v>
      </c>
      <c r="B4" s="23" t="s">
        <v>2</v>
      </c>
      <c r="C4" s="2">
        <v>6</v>
      </c>
      <c r="D4" s="3" t="s">
        <v>3</v>
      </c>
      <c r="E4" s="4" t="s">
        <v>0</v>
      </c>
      <c r="F4" s="5" t="str">
        <f>IF(E4="?","Συμπλήρωσε σωστά",IF(E4=-19,"Μπράβο","Προσπάθησε πάλι"))</f>
        <v>Συμπλήρωσε σωστά</v>
      </c>
      <c r="G4" s="5"/>
      <c r="BA4" s="11" t="s">
        <v>24</v>
      </c>
      <c r="BB4" s="11"/>
      <c r="BC4" s="11"/>
      <c r="BD4" s="11"/>
    </row>
    <row r="5" spans="1:56" ht="18.75" x14ac:dyDescent="0.3">
      <c r="A5" s="1">
        <v>-48</v>
      </c>
      <c r="B5" s="23" t="s">
        <v>4</v>
      </c>
      <c r="C5" s="2">
        <v>4</v>
      </c>
      <c r="D5" s="3" t="s">
        <v>5</v>
      </c>
      <c r="E5" s="4" t="s">
        <v>0</v>
      </c>
      <c r="F5" s="5" t="str">
        <f>IF(E5="?","Συμπλήρωσε σωστά",IF(E5=-52,"Μπράβο","Προσπάθησε πάλι"))</f>
        <v>Συμπλήρωσε σωστά</v>
      </c>
      <c r="G5" s="5"/>
      <c r="J5" s="20" t="s">
        <v>21</v>
      </c>
      <c r="K5" s="20"/>
      <c r="M5" s="19" t="s">
        <v>30</v>
      </c>
      <c r="N5" s="19" t="s">
        <v>30</v>
      </c>
      <c r="O5" s="19" t="s">
        <v>30</v>
      </c>
      <c r="P5" s="19" t="s">
        <v>30</v>
      </c>
      <c r="Q5" s="19" t="s">
        <v>30</v>
      </c>
      <c r="R5" s="19" t="s">
        <v>30</v>
      </c>
      <c r="S5" s="19" t="s">
        <v>30</v>
      </c>
      <c r="T5" s="19" t="s">
        <v>30</v>
      </c>
      <c r="U5" s="19" t="s">
        <v>30</v>
      </c>
      <c r="V5" s="19" t="s">
        <v>30</v>
      </c>
      <c r="W5" s="19" t="s">
        <v>30</v>
      </c>
      <c r="X5" s="19" t="s">
        <v>30</v>
      </c>
      <c r="Y5" s="19" t="s">
        <v>30</v>
      </c>
      <c r="Z5" s="19" t="s">
        <v>30</v>
      </c>
      <c r="AA5" s="19" t="s">
        <v>30</v>
      </c>
      <c r="AB5" s="19" t="s">
        <v>30</v>
      </c>
      <c r="AC5" s="19" t="s">
        <v>30</v>
      </c>
      <c r="AD5" s="19" t="s">
        <v>30</v>
      </c>
      <c r="AE5" s="19" t="s">
        <v>30</v>
      </c>
      <c r="AF5" s="19" t="s">
        <v>30</v>
      </c>
      <c r="AG5" s="19" t="s">
        <v>30</v>
      </c>
      <c r="AH5" s="19" t="s">
        <v>30</v>
      </c>
      <c r="AI5" s="19" t="s">
        <v>30</v>
      </c>
      <c r="AJ5" s="19" t="s">
        <v>30</v>
      </c>
      <c r="AK5" s="19" t="s">
        <v>30</v>
      </c>
      <c r="AL5" s="19" t="s">
        <v>30</v>
      </c>
      <c r="AM5" s="19" t="s">
        <v>30</v>
      </c>
      <c r="AN5" s="19" t="s">
        <v>30</v>
      </c>
      <c r="AO5" s="19" t="s">
        <v>30</v>
      </c>
      <c r="AP5" s="19" t="s">
        <v>30</v>
      </c>
      <c r="AQ5" s="19" t="s">
        <v>30</v>
      </c>
      <c r="AR5" s="19" t="s">
        <v>30</v>
      </c>
      <c r="AS5" s="19" t="s">
        <v>30</v>
      </c>
      <c r="AT5" s="19" t="s">
        <v>30</v>
      </c>
      <c r="AU5" s="19" t="s">
        <v>30</v>
      </c>
      <c r="AV5" s="19" t="s">
        <v>30</v>
      </c>
      <c r="AW5" s="19" t="s">
        <v>30</v>
      </c>
      <c r="AX5" s="19" t="s">
        <v>30</v>
      </c>
      <c r="AY5" s="19" t="s">
        <v>30</v>
      </c>
      <c r="BA5" s="11" t="s">
        <v>25</v>
      </c>
      <c r="BB5" s="11"/>
      <c r="BC5" s="11"/>
      <c r="BD5" s="11"/>
    </row>
    <row r="6" spans="1:56" ht="18.75" x14ac:dyDescent="0.3">
      <c r="A6" s="1">
        <v>9</v>
      </c>
      <c r="B6" s="23" t="s">
        <v>7</v>
      </c>
      <c r="C6" s="2">
        <v>-11</v>
      </c>
      <c r="D6" s="3" t="s">
        <v>6</v>
      </c>
      <c r="E6" s="4" t="s">
        <v>0</v>
      </c>
      <c r="F6" s="5" t="str">
        <f>IF(E6="?","Συμπλήρωσε σωστά",IF(E6=-2,"Μπράβο","Προσπάθησε πάλι"))</f>
        <v>Συμπλήρωσε σωστά</v>
      </c>
      <c r="G6" s="5"/>
      <c r="BA6" s="11" t="s">
        <v>26</v>
      </c>
      <c r="BB6" s="11"/>
      <c r="BC6" s="11"/>
      <c r="BD6" s="11"/>
    </row>
    <row r="7" spans="1:56" ht="18.75" x14ac:dyDescent="0.3">
      <c r="A7" s="1">
        <v>17</v>
      </c>
      <c r="B7" s="23" t="s">
        <v>8</v>
      </c>
      <c r="C7" s="2">
        <v>-3</v>
      </c>
      <c r="D7" s="3" t="s">
        <v>6</v>
      </c>
      <c r="E7" s="4" t="s">
        <v>0</v>
      </c>
      <c r="F7" s="5" t="str">
        <f>IF(E7="?","Συμπλήρωσε σωστά",IF(E7=20,"Μπράβο","Προσπάθησε πάλι"))</f>
        <v>Συμπλήρωσε σωστά</v>
      </c>
      <c r="G7" s="5"/>
      <c r="BA7" s="11" t="s">
        <v>27</v>
      </c>
      <c r="BB7" s="11"/>
      <c r="BC7" s="11"/>
      <c r="BD7" s="11"/>
    </row>
    <row r="8" spans="1:56" ht="18.75" x14ac:dyDescent="0.3">
      <c r="A8" s="1">
        <v>8</v>
      </c>
      <c r="B8" s="23" t="s">
        <v>8</v>
      </c>
      <c r="C8" s="2">
        <v>-3992</v>
      </c>
      <c r="D8" s="3" t="s">
        <v>6</v>
      </c>
      <c r="E8" s="4" t="s">
        <v>0</v>
      </c>
      <c r="F8" s="5" t="str">
        <f>IF(E8="?","Συμπλήρωσε σωστά",IF(E8=4000,"Μπράβο","Προσπάθησε πάλι"))</f>
        <v>Συμπλήρωσε σωστά</v>
      </c>
      <c r="G8" s="5"/>
      <c r="BA8" s="11" t="s">
        <v>28</v>
      </c>
      <c r="BB8" s="11"/>
      <c r="BC8" s="11"/>
      <c r="BD8" s="11"/>
    </row>
    <row r="9" spans="1:56" ht="18.75" x14ac:dyDescent="0.3">
      <c r="A9" s="7">
        <v>90</v>
      </c>
      <c r="B9" s="23" t="s">
        <v>8</v>
      </c>
      <c r="C9" s="2">
        <v>-150</v>
      </c>
      <c r="D9" s="3" t="s">
        <v>6</v>
      </c>
      <c r="E9" s="4" t="s">
        <v>0</v>
      </c>
      <c r="F9" s="5" t="str">
        <f>IF(E9="?","Συμπλήρωσε σωστά",IF(E9=240,"Μπράβο","Προσπάθησε πάλι"))</f>
        <v>Συμπλήρωσε σωστά</v>
      </c>
      <c r="G9" s="5"/>
      <c r="BA9" s="11" t="s">
        <v>29</v>
      </c>
      <c r="BB9" s="11"/>
      <c r="BC9" s="11"/>
      <c r="BD9" s="11"/>
    </row>
    <row r="10" spans="1:56" ht="18.75" x14ac:dyDescent="0.3">
      <c r="A10" s="9">
        <v>6193</v>
      </c>
      <c r="B10" s="23" t="s">
        <v>8</v>
      </c>
      <c r="C10" s="2">
        <v>-7</v>
      </c>
      <c r="D10" s="3" t="s">
        <v>6</v>
      </c>
      <c r="E10" s="8" t="s">
        <v>0</v>
      </c>
      <c r="F10" s="5" t="str">
        <f>IF(E10="?","Συμπλήρωσε σωστά",IF(E10=6200,"Μπράβο","Προσπάθησε πάλι"))</f>
        <v>Συμπλήρωσε σωστά</v>
      </c>
      <c r="G10" s="5"/>
    </row>
    <row r="11" spans="1:56" ht="18.75" x14ac:dyDescent="0.3">
      <c r="A11" s="9">
        <v>2794</v>
      </c>
      <c r="B11" s="23" t="s">
        <v>7</v>
      </c>
      <c r="C11" s="2">
        <v>-914291</v>
      </c>
      <c r="D11" s="3" t="s">
        <v>6</v>
      </c>
      <c r="E11" s="8" t="s">
        <v>0</v>
      </c>
      <c r="F11" s="5" t="str">
        <f>IF(E11="?","Συμπλήρωσε σωστά",IF(E11=-911497,"Μπράβο","Προσπάθησε πάλι"))</f>
        <v>Συμπλήρωσε σωστά</v>
      </c>
      <c r="G11" s="5"/>
    </row>
    <row r="12" spans="1:56" ht="18.75" x14ac:dyDescent="0.3">
      <c r="A12" s="9">
        <v>7924618</v>
      </c>
      <c r="B12" s="23" t="s">
        <v>7</v>
      </c>
      <c r="C12" s="2">
        <v>-7924620</v>
      </c>
      <c r="D12" s="3" t="s">
        <v>6</v>
      </c>
      <c r="E12" s="8" t="s">
        <v>0</v>
      </c>
      <c r="F12" s="5" t="str">
        <f>IF(E12="?","Συμπλήρωσε σωστά",IF(E12=-2,"Μπράβο","Προσπάθησε πάλι"))</f>
        <v>Συμπλήρωσε σωστά</v>
      </c>
      <c r="G12" s="5"/>
      <c r="BB12" s="19"/>
    </row>
    <row r="13" spans="1:56" ht="18.75" x14ac:dyDescent="0.3">
      <c r="A13" s="1">
        <v>-7913826</v>
      </c>
      <c r="B13" s="23" t="s">
        <v>8</v>
      </c>
      <c r="C13" s="2">
        <v>-7913826</v>
      </c>
      <c r="D13" s="3" t="s">
        <v>6</v>
      </c>
      <c r="E13" s="8" t="s">
        <v>0</v>
      </c>
      <c r="F13" s="5" t="str">
        <f>IF(E13="?","Συμπλήρωσε σωστά",IF(E13=0,"Μπράβο","Προσπάθησε πάλι"))</f>
        <v>Συμπλήρωσε σωστά</v>
      </c>
      <c r="G13" s="5"/>
    </row>
    <row r="15" spans="1:56" x14ac:dyDescent="0.25">
      <c r="A15" s="6" t="s">
        <v>20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7" spans="1:59" x14ac:dyDescent="0.25">
      <c r="A17" s="15" t="s">
        <v>10</v>
      </c>
      <c r="B17" s="13" t="s">
        <v>9</v>
      </c>
      <c r="C17" s="16" t="s">
        <v>11</v>
      </c>
      <c r="D17" s="1"/>
      <c r="E17" s="17" t="s">
        <v>17</v>
      </c>
      <c r="F17" s="18" t="s">
        <v>18</v>
      </c>
      <c r="G17" s="5"/>
    </row>
    <row r="18" spans="1:59" x14ac:dyDescent="0.25">
      <c r="A18" s="14">
        <v>0</v>
      </c>
      <c r="B18" s="10" t="s">
        <v>13</v>
      </c>
      <c r="C18" s="12">
        <v>0</v>
      </c>
      <c r="D18" s="1" t="s">
        <v>12</v>
      </c>
      <c r="E18" s="4" t="s">
        <v>0</v>
      </c>
      <c r="F18" s="5" t="str">
        <f>IF(E18="?","Συμπλήρωσε σωστά",IF(E18=A18+C18,"Μπράβο","Προσπάθησε πάλι"))</f>
        <v>Συμπλήρωσε σωστά</v>
      </c>
      <c r="G18" s="5"/>
      <c r="BG18" s="22"/>
    </row>
    <row r="19" spans="1:59" x14ac:dyDescent="0.25">
      <c r="A19" s="14">
        <v>0</v>
      </c>
      <c r="B19" s="10" t="s">
        <v>14</v>
      </c>
      <c r="C19" s="12">
        <v>0</v>
      </c>
      <c r="D19" s="1" t="s">
        <v>12</v>
      </c>
      <c r="E19" s="4" t="s">
        <v>0</v>
      </c>
      <c r="F19" s="5" t="str">
        <f>IF(E19="?","Συμπλήρωσε σωστά",IF(E19=A19-C19,"Μπράβο","Προσπάθησε πάλι"))</f>
        <v>Συμπλήρωσε σωστά</v>
      </c>
      <c r="G19" s="5"/>
    </row>
    <row r="20" spans="1:59" x14ac:dyDescent="0.25">
      <c r="A20" s="14">
        <v>0</v>
      </c>
      <c r="B20" s="10" t="s">
        <v>15</v>
      </c>
      <c r="C20" s="12">
        <v>0</v>
      </c>
      <c r="D20" s="1" t="s">
        <v>12</v>
      </c>
      <c r="E20" s="4" t="s">
        <v>0</v>
      </c>
      <c r="F20" s="5" t="str">
        <f>IF(E20="?","Συμπλήρωσε σωστά",IF(E20=A20*C20,"Μπράβο","Προσπάθησε πάλι"))</f>
        <v>Συμπλήρωσε σωστά</v>
      </c>
      <c r="G20" s="5"/>
    </row>
    <row r="21" spans="1:59" x14ac:dyDescent="0.25">
      <c r="A21" s="14">
        <v>0</v>
      </c>
      <c r="B21" s="10" t="s">
        <v>16</v>
      </c>
      <c r="C21" s="12">
        <v>0</v>
      </c>
      <c r="D21" s="1" t="s">
        <v>12</v>
      </c>
      <c r="E21" s="4" t="s">
        <v>0</v>
      </c>
      <c r="F21" s="5" t="str">
        <f>IF(E21="?","Συμπλήρωσε σωστά",IF(E21=A21/C21,"Μπράβο","Προσπάθησε πάλι"))</f>
        <v>Συμπλήρωσε σωστά</v>
      </c>
      <c r="G21" s="5"/>
    </row>
    <row r="25" spans="1:59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2013-12-21T22:22:56Z</dcterms:modified>
</cp:coreProperties>
</file>